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Q:\Produkte\1_OBERGARNE\003_FILAINE\Farbvergleichslisten\"/>
    </mc:Choice>
  </mc:AlternateContent>
  <xr:revisionPtr revIDLastSave="0" documentId="13_ncr:1_{1C538109-4CE5-4164-80AF-CC9C3D845D8B}" xr6:coauthVersionLast="47" xr6:coauthVersionMax="47" xr10:uidLastSave="{00000000-0000-0000-0000-000000000000}"/>
  <bookViews>
    <workbookView xWindow="735" yWindow="735" windowWidth="27000" windowHeight="14115" xr2:uid="{00000000-000D-0000-FFFF-FFFF00000000}"/>
  </bookViews>
  <sheets>
    <sheet name="Tool" sheetId="1" r:id="rId1"/>
    <sheet name="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7" i="1" s="1"/>
</calcChain>
</file>

<file path=xl/sharedStrings.xml><?xml version="1.0" encoding="utf-8"?>
<sst xmlns="http://schemas.openxmlformats.org/spreadsheetml/2006/main" count="24" uniqueCount="24">
  <si>
    <t>GUNOLD Color-No.:</t>
  </si>
  <si>
    <t>Ver. 2025</t>
  </si>
  <si>
    <r>
      <rPr>
        <b/>
        <sz val="10"/>
        <color theme="1"/>
        <rFont val="Aptos"/>
        <family val="2"/>
      </rPr>
      <t xml:space="preserve">Gunold GmbH | </t>
    </r>
    <r>
      <rPr>
        <sz val="10"/>
        <color theme="1"/>
        <rFont val="Aptos"/>
        <family val="2"/>
      </rPr>
      <t>Tel.: +49 / (0) 6027 / 2008 20 | E-Mail: service@gunold.de</t>
    </r>
  </si>
  <si>
    <t>3212, 3213</t>
  </si>
  <si>
    <t>3351; 3602</t>
  </si>
  <si>
    <t>3424; 3433</t>
  </si>
  <si>
    <t>3431; 3170</t>
  </si>
  <si>
    <t>3423; 3432; 3418</t>
  </si>
  <si>
    <t>3234; 3900</t>
  </si>
  <si>
    <t>3122; 3403</t>
  </si>
  <si>
    <t>3329; 3601</t>
  </si>
  <si>
    <t>3346; 3351</t>
  </si>
  <si>
    <t>3209; 3707</t>
  </si>
  <si>
    <t>3322; 3327</t>
  </si>
  <si>
    <t>3322; 3635</t>
  </si>
  <si>
    <t>3318; 3319</t>
  </si>
  <si>
    <t>3405; 3406</t>
  </si>
  <si>
    <t>3263; 3264</t>
  </si>
  <si>
    <t>3262; 3863</t>
  </si>
  <si>
    <r>
      <rPr>
        <i/>
        <u/>
        <sz val="11"/>
        <rFont val="Aptos"/>
        <family val="2"/>
      </rPr>
      <t>Note:</t>
    </r>
    <r>
      <rPr>
        <i/>
        <sz val="11"/>
        <rFont val="Aptos"/>
        <family val="2"/>
      </rPr>
      <t xml:space="preserve"> 
Choose the Burmilana-No. in B3 (Dropdown) or enter the number manually</t>
    </r>
  </si>
  <si>
    <t>Enter Burmilana Color-No.:</t>
  </si>
  <si>
    <t>BURMILANA</t>
  </si>
  <si>
    <t>FILAINE</t>
  </si>
  <si>
    <t>Color comparison: BURMILANA → FILAINE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</si>
</sst>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ptos"/>
      <family val="2"/>
    </font>
    <font>
      <sz val="11"/>
      <color theme="1"/>
      <name val="Aptos"/>
      <family val="2"/>
    </font>
    <font>
      <sz val="12"/>
      <name val="Aptos"/>
      <family val="2"/>
    </font>
    <font>
      <b/>
      <sz val="18"/>
      <name val="Aptos"/>
      <family val="2"/>
    </font>
    <font>
      <b/>
      <sz val="12"/>
      <name val="Aptos"/>
      <family val="2"/>
    </font>
    <font>
      <b/>
      <sz val="11"/>
      <color theme="1"/>
      <name val="Aptos"/>
      <family val="2"/>
    </font>
    <font>
      <i/>
      <sz val="11"/>
      <name val="Aptos"/>
      <family val="2"/>
    </font>
    <font>
      <i/>
      <u/>
      <sz val="11"/>
      <name val="Aptos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i/>
      <sz val="11"/>
      <color theme="1"/>
      <name val="Aptos"/>
      <family val="2"/>
    </font>
    <font>
      <sz val="10"/>
      <color rgb="FF1D1D1B"/>
      <name val="Arial"/>
      <family val="2"/>
    </font>
    <font>
      <sz val="10"/>
      <color theme="1"/>
      <name val="Aptos"/>
      <family val="2"/>
    </font>
    <font>
      <b/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medium">
        <color rgb="FFFF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indent="1"/>
    </xf>
    <xf numFmtId="0" fontId="2" fillId="0" borderId="0" xfId="0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12" fillId="0" borderId="0" xfId="0" applyFont="1" applyAlignment="1">
      <alignment vertical="center" wrapText="1"/>
    </xf>
    <xf numFmtId="0" fontId="10" fillId="2" borderId="0" xfId="0" applyFont="1" applyFill="1"/>
    <xf numFmtId="17" fontId="10" fillId="2" borderId="0" xfId="0" applyNumberFormat="1" applyFont="1" applyFill="1" applyAlignment="1">
      <alignment horizontal="right" vertical="top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 indent="1"/>
    </xf>
  </cellXfs>
  <cellStyles count="2">
    <cellStyle name="Standard" xfId="0" builtinId="0"/>
    <cellStyle name="Standard 2" xfId="1" xr:uid="{10B89D30-7EB9-4936-8A11-6BDC81BB94A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598170</xdr:colOff>
      <xdr:row>9</xdr:row>
      <xdr:rowOff>76418</xdr:rowOff>
    </xdr:from>
    <xdr:to>
      <xdr:col>4</xdr:col>
      <xdr:colOff>2541</xdr:colOff>
      <xdr:row>9</xdr:row>
      <xdr:rowOff>609600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8D4BEE0-ED45-4BBB-1450-210E580E1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0570" y="2476718"/>
          <a:ext cx="2972436" cy="533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GUNOLD 1">
      <a:dk1>
        <a:sysClr val="windowText" lastClr="000000"/>
      </a:dk1>
      <a:lt1>
        <a:sysClr val="window" lastClr="FFFFFF"/>
      </a:lt1>
      <a:dk2>
        <a:srgbClr val="262626"/>
      </a:dk2>
      <a:lt2>
        <a:srgbClr val="E30613"/>
      </a:lt2>
      <a:accent1>
        <a:srgbClr val="00B0F0"/>
      </a:accent1>
      <a:accent2>
        <a:srgbClr val="1CCE9F"/>
      </a:accent2>
      <a:accent3>
        <a:srgbClr val="FF66FF"/>
      </a:accent3>
      <a:accent4>
        <a:srgbClr val="000000"/>
      </a:accent4>
      <a:accent5>
        <a:srgbClr val="BFBFBF"/>
      </a:accent5>
      <a:accent6>
        <a:srgbClr val="BBDEFB"/>
      </a:accent6>
      <a:hlink>
        <a:srgbClr val="59A8D1"/>
      </a:hlink>
      <a:folHlink>
        <a:srgbClr val="56C7AA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showGridLines="0" tabSelected="1" workbookViewId="0">
      <pane ySplit="11" topLeftCell="A12" activePane="bottomLeft" state="frozen"/>
      <selection pane="bottomLeft" activeCell="B4" sqref="B4"/>
    </sheetView>
  </sheetViews>
  <sheetFormatPr baseColWidth="10" defaultColWidth="8.85546875" defaultRowHeight="15" x14ac:dyDescent="0.25"/>
  <cols>
    <col min="1" max="1" width="29.7109375" customWidth="1"/>
    <col min="2" max="2" width="28" customWidth="1"/>
    <col min="4" max="4" width="44" customWidth="1"/>
    <col min="9" max="9" width="8.85546875" customWidth="1"/>
  </cols>
  <sheetData>
    <row r="1" spans="1:4" x14ac:dyDescent="0.25">
      <c r="A1" s="14"/>
      <c r="B1" s="14"/>
      <c r="C1" s="14"/>
      <c r="D1" s="15" t="s">
        <v>1</v>
      </c>
    </row>
    <row r="2" spans="1:4" ht="24" customHeight="1" x14ac:dyDescent="0.25">
      <c r="A2" s="2" t="s">
        <v>23</v>
      </c>
      <c r="B2" s="1"/>
      <c r="C2" s="1"/>
      <c r="D2" s="1"/>
    </row>
    <row r="3" spans="1:4" x14ac:dyDescent="0.25">
      <c r="A3" s="1"/>
      <c r="B3" s="1"/>
      <c r="C3" s="1"/>
      <c r="D3" s="1"/>
    </row>
    <row r="4" spans="1:4" ht="21" customHeight="1" x14ac:dyDescent="0.25">
      <c r="A4" s="3" t="s">
        <v>20</v>
      </c>
      <c r="B4" s="6"/>
      <c r="C4" s="1"/>
      <c r="D4" s="1"/>
    </row>
    <row r="5" spans="1:4" x14ac:dyDescent="0.25">
      <c r="A5" s="4"/>
      <c r="B5" s="5"/>
      <c r="C5" s="1"/>
      <c r="D5" s="1"/>
    </row>
    <row r="6" spans="1:4" ht="21" customHeight="1" x14ac:dyDescent="0.3">
      <c r="A6" s="8" t="s">
        <v>0</v>
      </c>
      <c r="B6" s="9" t="str">
        <f>IFERROR(INDEX(Data!$B:$B, MATCH(B4, Data!$A:$A, 0)), "Try again")</f>
        <v>Try again</v>
      </c>
      <c r="D6" s="1"/>
    </row>
    <row r="7" spans="1:4" ht="15" customHeight="1" x14ac:dyDescent="0.25">
      <c r="A7" s="3"/>
      <c r="B7" s="10" t="str">
        <f>IF(B6="no technical match", "please check our POLY 40 colour card for a perfect match that fits your needs", " ")</f>
        <v xml:space="preserve"> </v>
      </c>
      <c r="C7" s="1"/>
      <c r="D7" s="1"/>
    </row>
    <row r="8" spans="1:4" ht="15.75" thickBot="1" x14ac:dyDescent="0.3">
      <c r="A8" s="1"/>
      <c r="B8" s="1"/>
      <c r="C8" s="1"/>
      <c r="D8" s="1"/>
    </row>
    <row r="9" spans="1:4" ht="6.6" customHeight="1" x14ac:dyDescent="0.25">
      <c r="A9" s="7"/>
      <c r="B9" s="7"/>
      <c r="C9" s="7"/>
      <c r="D9" s="7"/>
    </row>
    <row r="10" spans="1:4" ht="57.6" customHeight="1" x14ac:dyDescent="0.25">
      <c r="A10" s="26" t="s">
        <v>19</v>
      </c>
      <c r="B10" s="26"/>
      <c r="C10" s="12"/>
      <c r="D10" s="11"/>
    </row>
    <row r="11" spans="1:4" x14ac:dyDescent="0.25">
      <c r="A11" s="25" t="s">
        <v>2</v>
      </c>
      <c r="B11" s="25"/>
      <c r="C11" s="25"/>
      <c r="D11" s="25"/>
    </row>
    <row r="12" spans="1:4" x14ac:dyDescent="0.25">
      <c r="B12" s="13"/>
    </row>
    <row r="13" spans="1:4" x14ac:dyDescent="0.25">
      <c r="B13" s="13"/>
    </row>
    <row r="14" spans="1:4" x14ac:dyDescent="0.25">
      <c r="B14" s="13"/>
    </row>
    <row r="16" spans="1:4" x14ac:dyDescent="0.25">
      <c r="B16" s="13"/>
    </row>
    <row r="17" spans="2:2" x14ac:dyDescent="0.25">
      <c r="B17" s="13"/>
    </row>
  </sheetData>
  <sheetProtection algorithmName="SHA-512" hashValue="JKeAVwmt25PYo9eagsIFOBNxRuwy/RyzpfGNEzmBEPRXAEWWno6JS48vLeqWOaZTnMZT9B81zJL6+LK3VN7giQ==" saltValue="Tiyt24gEdsjZTkF7Ypf8bQ==" spinCount="100000" sheet="1" selectLockedCells="1"/>
  <mergeCells count="2">
    <mergeCell ref="A11:D11"/>
    <mergeCell ref="A10:B10"/>
  </mergeCells>
  <pageMargins left="0.75" right="0.75" top="1" bottom="1" header="0.5" footer="0.5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errorTitle="Ungültige Eingabe" error="Bitte eine gültige Madeira Farbnummer wählen." xr:uid="{00000000-0002-0000-0000-000000000000}">
          <x14:formula1>
            <xm:f>Data!$A$2:$A$309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4"/>
  <sheetViews>
    <sheetView showGridLines="0" workbookViewId="0">
      <selection activeCell="D6" sqref="D6"/>
    </sheetView>
  </sheetViews>
  <sheetFormatPr baseColWidth="10" defaultColWidth="8.85546875" defaultRowHeight="15" x14ac:dyDescent="0.25"/>
  <cols>
    <col min="1" max="1" width="29" style="5" customWidth="1"/>
    <col min="2" max="2" width="27" style="5" customWidth="1"/>
  </cols>
  <sheetData>
    <row r="1" spans="1:2" ht="18.75" x14ac:dyDescent="0.25">
      <c r="A1" s="23" t="s">
        <v>21</v>
      </c>
      <c r="B1" s="24" t="s">
        <v>22</v>
      </c>
    </row>
    <row r="2" spans="1:2" x14ac:dyDescent="0.25">
      <c r="A2" s="16">
        <v>3402</v>
      </c>
      <c r="B2" s="20">
        <v>3400</v>
      </c>
    </row>
    <row r="3" spans="1:2" x14ac:dyDescent="0.25">
      <c r="A3" s="17">
        <v>3403</v>
      </c>
      <c r="B3" s="21">
        <v>3400</v>
      </c>
    </row>
    <row r="4" spans="1:2" x14ac:dyDescent="0.25">
      <c r="A4" s="17">
        <v>3404</v>
      </c>
      <c r="B4" s="21">
        <v>3434</v>
      </c>
    </row>
    <row r="5" spans="1:2" x14ac:dyDescent="0.25">
      <c r="A5" s="17">
        <v>3405</v>
      </c>
      <c r="B5" s="21">
        <v>3240</v>
      </c>
    </row>
    <row r="6" spans="1:2" x14ac:dyDescent="0.25">
      <c r="A6" s="17">
        <v>3415</v>
      </c>
      <c r="B6" s="21">
        <v>3245</v>
      </c>
    </row>
    <row r="7" spans="1:2" x14ac:dyDescent="0.25">
      <c r="A7" s="17">
        <v>3421</v>
      </c>
      <c r="B7" s="21">
        <v>3215</v>
      </c>
    </row>
    <row r="8" spans="1:2" x14ac:dyDescent="0.25">
      <c r="A8" s="17">
        <v>3422</v>
      </c>
      <c r="B8" s="21">
        <v>3259</v>
      </c>
    </row>
    <row r="9" spans="1:2" x14ac:dyDescent="0.25">
      <c r="A9" s="17">
        <v>3440</v>
      </c>
      <c r="B9" s="21" t="s">
        <v>4</v>
      </c>
    </row>
    <row r="10" spans="1:2" x14ac:dyDescent="0.25">
      <c r="A10" s="17">
        <v>3444</v>
      </c>
      <c r="B10" s="21">
        <v>3336</v>
      </c>
    </row>
    <row r="11" spans="1:2" x14ac:dyDescent="0.25">
      <c r="A11" s="17">
        <v>3447</v>
      </c>
      <c r="B11" s="21">
        <v>3339</v>
      </c>
    </row>
    <row r="12" spans="1:2" x14ac:dyDescent="0.25">
      <c r="A12" s="17">
        <v>3450</v>
      </c>
      <c r="B12" s="21">
        <v>3535</v>
      </c>
    </row>
    <row r="13" spans="1:2" x14ac:dyDescent="0.25">
      <c r="A13" s="17">
        <v>3451</v>
      </c>
      <c r="B13" s="21">
        <v>3600</v>
      </c>
    </row>
    <row r="14" spans="1:2" x14ac:dyDescent="0.25">
      <c r="A14" s="17">
        <v>3456</v>
      </c>
      <c r="B14" s="21">
        <v>3333</v>
      </c>
    </row>
    <row r="15" spans="1:2" x14ac:dyDescent="0.25">
      <c r="A15" s="17">
        <v>3457</v>
      </c>
      <c r="B15" s="21">
        <v>3211</v>
      </c>
    </row>
    <row r="16" spans="1:2" x14ac:dyDescent="0.25">
      <c r="A16" s="17">
        <v>3458</v>
      </c>
      <c r="B16" s="21" t="s">
        <v>5</v>
      </c>
    </row>
    <row r="17" spans="1:2" x14ac:dyDescent="0.25">
      <c r="A17" s="17">
        <v>3459</v>
      </c>
      <c r="B17" s="21">
        <v>3424</v>
      </c>
    </row>
    <row r="18" spans="1:2" x14ac:dyDescent="0.25">
      <c r="A18" s="17">
        <v>3470</v>
      </c>
      <c r="B18" s="21">
        <v>3120</v>
      </c>
    </row>
    <row r="19" spans="1:2" x14ac:dyDescent="0.25">
      <c r="A19" s="17">
        <v>3475</v>
      </c>
      <c r="B19" s="21" t="s">
        <v>6</v>
      </c>
    </row>
    <row r="20" spans="1:2" x14ac:dyDescent="0.25">
      <c r="A20" s="17">
        <v>3477</v>
      </c>
      <c r="B20" s="21" t="s">
        <v>7</v>
      </c>
    </row>
    <row r="21" spans="1:2" x14ac:dyDescent="0.25">
      <c r="A21" s="17">
        <v>3480</v>
      </c>
      <c r="B21" s="21" t="s">
        <v>8</v>
      </c>
    </row>
    <row r="22" spans="1:2" x14ac:dyDescent="0.25">
      <c r="A22" s="17">
        <v>3483</v>
      </c>
      <c r="B22" s="21">
        <v>3212</v>
      </c>
    </row>
    <row r="23" spans="1:2" x14ac:dyDescent="0.25">
      <c r="A23" s="17">
        <v>3486</v>
      </c>
      <c r="B23" s="21">
        <v>3411</v>
      </c>
    </row>
    <row r="24" spans="1:2" x14ac:dyDescent="0.25">
      <c r="A24" s="17">
        <v>3487</v>
      </c>
      <c r="B24" s="21" t="s">
        <v>9</v>
      </c>
    </row>
    <row r="25" spans="1:2" x14ac:dyDescent="0.25">
      <c r="A25" s="17">
        <v>3491</v>
      </c>
      <c r="B25" s="21">
        <v>3250</v>
      </c>
    </row>
    <row r="26" spans="1:2" x14ac:dyDescent="0.25">
      <c r="A26" s="17">
        <v>3495</v>
      </c>
      <c r="B26" s="21">
        <v>3518</v>
      </c>
    </row>
    <row r="27" spans="1:2" x14ac:dyDescent="0.25">
      <c r="A27" s="17">
        <v>3601</v>
      </c>
      <c r="B27" s="21">
        <v>1000</v>
      </c>
    </row>
    <row r="28" spans="1:2" x14ac:dyDescent="0.25">
      <c r="A28" s="17">
        <v>3625</v>
      </c>
      <c r="B28" s="21">
        <v>3422</v>
      </c>
    </row>
    <row r="29" spans="1:2" x14ac:dyDescent="0.25">
      <c r="A29" s="17">
        <v>3642</v>
      </c>
      <c r="B29" s="21" t="s">
        <v>10</v>
      </c>
    </row>
    <row r="30" spans="1:2" x14ac:dyDescent="0.25">
      <c r="A30" s="17">
        <v>3643</v>
      </c>
      <c r="B30" s="21" t="s">
        <v>11</v>
      </c>
    </row>
    <row r="31" spans="1:2" x14ac:dyDescent="0.25">
      <c r="A31" s="17">
        <v>3645</v>
      </c>
      <c r="B31" s="21">
        <v>3515</v>
      </c>
    </row>
    <row r="32" spans="1:2" x14ac:dyDescent="0.25">
      <c r="A32" s="17">
        <v>3652</v>
      </c>
      <c r="B32" s="21">
        <v>3525</v>
      </c>
    </row>
    <row r="33" spans="1:2" x14ac:dyDescent="0.25">
      <c r="A33" s="17">
        <v>3686</v>
      </c>
      <c r="B33" s="21">
        <v>3613</v>
      </c>
    </row>
    <row r="34" spans="1:2" x14ac:dyDescent="0.25">
      <c r="A34" s="17">
        <v>3697</v>
      </c>
      <c r="B34" s="21">
        <v>3309</v>
      </c>
    </row>
    <row r="35" spans="1:2" x14ac:dyDescent="0.25">
      <c r="A35" s="17">
        <v>3698</v>
      </c>
      <c r="B35" s="21">
        <v>3531</v>
      </c>
    </row>
    <row r="36" spans="1:2" x14ac:dyDescent="0.25">
      <c r="A36" s="17">
        <v>3707</v>
      </c>
      <c r="B36" s="21" t="s">
        <v>12</v>
      </c>
    </row>
    <row r="37" spans="1:2" x14ac:dyDescent="0.25">
      <c r="A37" s="17">
        <v>3709</v>
      </c>
      <c r="B37" s="21">
        <v>3224</v>
      </c>
    </row>
    <row r="38" spans="1:2" x14ac:dyDescent="0.25">
      <c r="A38" s="17">
        <v>3723</v>
      </c>
      <c r="B38" s="21">
        <v>3120</v>
      </c>
    </row>
    <row r="39" spans="1:2" x14ac:dyDescent="0.25">
      <c r="A39" s="17">
        <v>3724</v>
      </c>
      <c r="B39" s="21">
        <v>3129</v>
      </c>
    </row>
    <row r="40" spans="1:2" x14ac:dyDescent="0.25">
      <c r="A40" s="17">
        <v>3736</v>
      </c>
      <c r="B40" s="21">
        <v>3517</v>
      </c>
    </row>
    <row r="41" spans="1:2" x14ac:dyDescent="0.25">
      <c r="A41" s="17">
        <v>3752</v>
      </c>
      <c r="B41" s="21" t="s">
        <v>3</v>
      </c>
    </row>
    <row r="42" spans="1:2" x14ac:dyDescent="0.25">
      <c r="A42" s="17">
        <v>3781</v>
      </c>
      <c r="B42" s="21">
        <v>3900</v>
      </c>
    </row>
    <row r="43" spans="1:2" x14ac:dyDescent="0.25">
      <c r="A43" s="17">
        <v>3785</v>
      </c>
      <c r="B43" s="21">
        <v>3333</v>
      </c>
    </row>
    <row r="44" spans="1:2" x14ac:dyDescent="0.25">
      <c r="A44" s="17">
        <v>3791</v>
      </c>
      <c r="B44" s="21">
        <v>3546</v>
      </c>
    </row>
    <row r="45" spans="1:2" x14ac:dyDescent="0.25">
      <c r="A45" s="17">
        <v>3800</v>
      </c>
      <c r="B45" s="21">
        <v>3231</v>
      </c>
    </row>
    <row r="46" spans="1:2" x14ac:dyDescent="0.25">
      <c r="A46" s="17">
        <v>3802</v>
      </c>
      <c r="B46" s="21">
        <v>3231</v>
      </c>
    </row>
    <row r="47" spans="1:2" x14ac:dyDescent="0.25">
      <c r="A47" s="17">
        <v>3803</v>
      </c>
      <c r="B47" s="21">
        <v>3190</v>
      </c>
    </row>
    <row r="48" spans="1:2" x14ac:dyDescent="0.25">
      <c r="A48" s="17">
        <v>3805</v>
      </c>
      <c r="B48" s="21">
        <v>3434</v>
      </c>
    </row>
    <row r="49" spans="1:2" x14ac:dyDescent="0.25">
      <c r="A49" s="17">
        <v>3810</v>
      </c>
      <c r="B49" s="21">
        <v>3324</v>
      </c>
    </row>
    <row r="50" spans="1:2" x14ac:dyDescent="0.25">
      <c r="A50" s="17">
        <v>3821</v>
      </c>
      <c r="B50" s="21">
        <v>3538</v>
      </c>
    </row>
    <row r="51" spans="1:2" x14ac:dyDescent="0.25">
      <c r="A51" s="17">
        <v>3823</v>
      </c>
      <c r="B51" s="21">
        <v>3245</v>
      </c>
    </row>
    <row r="52" spans="1:2" x14ac:dyDescent="0.25">
      <c r="A52" s="17">
        <v>3825</v>
      </c>
      <c r="B52" s="21">
        <v>3531</v>
      </c>
    </row>
    <row r="53" spans="1:2" x14ac:dyDescent="0.25">
      <c r="A53" s="17">
        <v>3826</v>
      </c>
      <c r="B53" s="21">
        <v>3522</v>
      </c>
    </row>
    <row r="54" spans="1:2" x14ac:dyDescent="0.25">
      <c r="A54" s="17">
        <v>3829</v>
      </c>
      <c r="B54" s="21">
        <v>3215</v>
      </c>
    </row>
    <row r="55" spans="1:2" x14ac:dyDescent="0.25">
      <c r="A55" s="17">
        <v>3830</v>
      </c>
      <c r="B55" s="21">
        <v>3455</v>
      </c>
    </row>
    <row r="56" spans="1:2" x14ac:dyDescent="0.25">
      <c r="A56" s="17">
        <v>3832</v>
      </c>
      <c r="B56" s="21">
        <v>3517</v>
      </c>
    </row>
    <row r="57" spans="1:2" x14ac:dyDescent="0.25">
      <c r="A57" s="17">
        <v>3834</v>
      </c>
      <c r="B57" s="21">
        <v>3250</v>
      </c>
    </row>
    <row r="58" spans="1:2" x14ac:dyDescent="0.25">
      <c r="A58" s="17">
        <v>3837</v>
      </c>
      <c r="B58" s="21" t="s">
        <v>13</v>
      </c>
    </row>
    <row r="59" spans="1:2" x14ac:dyDescent="0.25">
      <c r="A59" s="17">
        <v>3838</v>
      </c>
      <c r="B59" s="21" t="s">
        <v>14</v>
      </c>
    </row>
    <row r="60" spans="1:2" x14ac:dyDescent="0.25">
      <c r="A60" s="17">
        <v>3839</v>
      </c>
      <c r="B60" s="21">
        <v>3516</v>
      </c>
    </row>
    <row r="61" spans="1:2" x14ac:dyDescent="0.25">
      <c r="A61" s="17">
        <v>3840</v>
      </c>
      <c r="B61" s="21">
        <v>3411</v>
      </c>
    </row>
    <row r="62" spans="1:2" x14ac:dyDescent="0.25">
      <c r="A62" s="17">
        <v>3841</v>
      </c>
      <c r="B62" s="21">
        <v>3412</v>
      </c>
    </row>
    <row r="63" spans="1:2" x14ac:dyDescent="0.25">
      <c r="A63" s="17">
        <v>3842</v>
      </c>
      <c r="B63" s="21">
        <v>3403</v>
      </c>
    </row>
    <row r="64" spans="1:2" x14ac:dyDescent="0.25">
      <c r="A64" s="17">
        <v>3843</v>
      </c>
      <c r="B64" s="21">
        <v>3435</v>
      </c>
    </row>
    <row r="65" spans="1:2" x14ac:dyDescent="0.25">
      <c r="A65" s="17">
        <v>3845</v>
      </c>
      <c r="B65" s="21">
        <v>3404</v>
      </c>
    </row>
    <row r="66" spans="1:2" x14ac:dyDescent="0.25">
      <c r="A66" s="17">
        <v>3846</v>
      </c>
      <c r="B66" s="21">
        <v>3313</v>
      </c>
    </row>
    <row r="67" spans="1:2" x14ac:dyDescent="0.25">
      <c r="A67" s="17">
        <v>3848</v>
      </c>
      <c r="B67" s="21">
        <v>3445</v>
      </c>
    </row>
    <row r="68" spans="1:2" x14ac:dyDescent="0.25">
      <c r="A68" s="17">
        <v>3850</v>
      </c>
      <c r="B68" s="21">
        <v>3129</v>
      </c>
    </row>
    <row r="69" spans="1:2" x14ac:dyDescent="0.25">
      <c r="A69" s="17">
        <v>3852</v>
      </c>
      <c r="B69" s="21">
        <v>3852</v>
      </c>
    </row>
    <row r="70" spans="1:2" x14ac:dyDescent="0.25">
      <c r="A70" s="17">
        <v>3853</v>
      </c>
      <c r="B70" s="21">
        <v>3853</v>
      </c>
    </row>
    <row r="71" spans="1:2" x14ac:dyDescent="0.25">
      <c r="A71" s="17">
        <v>3860</v>
      </c>
      <c r="B71" s="21">
        <v>3860</v>
      </c>
    </row>
    <row r="72" spans="1:2" x14ac:dyDescent="0.25">
      <c r="A72" s="17">
        <v>3863</v>
      </c>
      <c r="B72" s="21">
        <v>3863</v>
      </c>
    </row>
    <row r="73" spans="1:2" x14ac:dyDescent="0.25">
      <c r="A73" s="17">
        <v>3864</v>
      </c>
      <c r="B73" s="21">
        <v>3261</v>
      </c>
    </row>
    <row r="74" spans="1:2" x14ac:dyDescent="0.25">
      <c r="A74" s="17">
        <v>3865</v>
      </c>
      <c r="B74" s="21">
        <v>3309</v>
      </c>
    </row>
    <row r="75" spans="1:2" x14ac:dyDescent="0.25">
      <c r="A75" s="17">
        <v>3872</v>
      </c>
      <c r="B75" s="21">
        <v>3331</v>
      </c>
    </row>
    <row r="76" spans="1:2" x14ac:dyDescent="0.25">
      <c r="A76" s="17">
        <v>3873</v>
      </c>
      <c r="B76" s="21">
        <v>3328</v>
      </c>
    </row>
    <row r="77" spans="1:2" x14ac:dyDescent="0.25">
      <c r="A77" s="17">
        <v>3876</v>
      </c>
      <c r="B77" s="21">
        <v>3320</v>
      </c>
    </row>
    <row r="78" spans="1:2" x14ac:dyDescent="0.25">
      <c r="A78" s="17">
        <v>3876</v>
      </c>
      <c r="B78" s="21" t="s">
        <v>15</v>
      </c>
    </row>
    <row r="79" spans="1:2" x14ac:dyDescent="0.25">
      <c r="A79" s="17">
        <v>3880</v>
      </c>
      <c r="B79" s="21">
        <v>3241</v>
      </c>
    </row>
    <row r="80" spans="1:2" x14ac:dyDescent="0.25">
      <c r="A80" s="17">
        <v>3881</v>
      </c>
      <c r="B80" s="21">
        <v>3615</v>
      </c>
    </row>
    <row r="81" spans="1:2" x14ac:dyDescent="0.25">
      <c r="A81" s="17">
        <v>3884</v>
      </c>
      <c r="B81" s="21">
        <v>3884</v>
      </c>
    </row>
    <row r="82" spans="1:2" x14ac:dyDescent="0.25">
      <c r="A82" s="17">
        <v>3888</v>
      </c>
      <c r="B82" s="21" t="s">
        <v>16</v>
      </c>
    </row>
    <row r="83" spans="1:2" x14ac:dyDescent="0.25">
      <c r="A83" s="17">
        <v>3889</v>
      </c>
      <c r="B83" s="21">
        <v>3170</v>
      </c>
    </row>
    <row r="84" spans="1:2" x14ac:dyDescent="0.25">
      <c r="A84" s="17">
        <v>3891</v>
      </c>
      <c r="B84" s="21">
        <v>3400</v>
      </c>
    </row>
    <row r="85" spans="1:2" x14ac:dyDescent="0.25">
      <c r="A85" s="17">
        <v>3892</v>
      </c>
      <c r="B85" s="21">
        <v>1001</v>
      </c>
    </row>
    <row r="86" spans="1:2" x14ac:dyDescent="0.25">
      <c r="A86" s="17">
        <v>3893</v>
      </c>
      <c r="B86" s="21">
        <v>3510</v>
      </c>
    </row>
    <row r="87" spans="1:2" x14ac:dyDescent="0.25">
      <c r="A87" s="17">
        <v>3900</v>
      </c>
      <c r="B87" s="21">
        <v>3844</v>
      </c>
    </row>
    <row r="88" spans="1:2" x14ac:dyDescent="0.25">
      <c r="A88" s="17">
        <v>3903</v>
      </c>
      <c r="B88" s="21">
        <v>3532</v>
      </c>
    </row>
    <row r="89" spans="1:2" x14ac:dyDescent="0.25">
      <c r="A89" s="17">
        <v>3905</v>
      </c>
      <c r="B89" s="21">
        <v>3514</v>
      </c>
    </row>
    <row r="90" spans="1:2" x14ac:dyDescent="0.25">
      <c r="A90" s="17">
        <v>3906</v>
      </c>
      <c r="B90" s="21">
        <v>3560</v>
      </c>
    </row>
    <row r="91" spans="1:2" x14ac:dyDescent="0.25">
      <c r="A91" s="17">
        <v>3908</v>
      </c>
      <c r="B91" s="21">
        <v>3519</v>
      </c>
    </row>
    <row r="92" spans="1:2" x14ac:dyDescent="0.25">
      <c r="A92" s="17">
        <v>3910</v>
      </c>
      <c r="B92" s="21">
        <v>3305</v>
      </c>
    </row>
    <row r="93" spans="1:2" x14ac:dyDescent="0.25">
      <c r="A93" s="17">
        <v>3912</v>
      </c>
      <c r="B93" s="21">
        <v>3125</v>
      </c>
    </row>
    <row r="94" spans="1:2" x14ac:dyDescent="0.25">
      <c r="A94" s="17">
        <v>3915</v>
      </c>
      <c r="B94" s="21">
        <v>3323</v>
      </c>
    </row>
    <row r="95" spans="1:2" x14ac:dyDescent="0.25">
      <c r="A95" s="17">
        <v>3923</v>
      </c>
      <c r="B95" s="21">
        <v>3402</v>
      </c>
    </row>
    <row r="96" spans="1:2" x14ac:dyDescent="0.25">
      <c r="A96" s="17">
        <v>3931</v>
      </c>
      <c r="B96" s="21">
        <v>3521</v>
      </c>
    </row>
    <row r="97" spans="1:2" x14ac:dyDescent="0.25">
      <c r="A97" s="17">
        <v>3935</v>
      </c>
      <c r="B97" s="21">
        <v>3935</v>
      </c>
    </row>
    <row r="98" spans="1:2" x14ac:dyDescent="0.25">
      <c r="A98" s="17">
        <v>3941</v>
      </c>
      <c r="B98" s="21">
        <v>3524</v>
      </c>
    </row>
    <row r="99" spans="1:2" x14ac:dyDescent="0.25">
      <c r="A99" s="17">
        <v>3943</v>
      </c>
      <c r="B99" s="21">
        <v>3266</v>
      </c>
    </row>
    <row r="100" spans="1:2" x14ac:dyDescent="0.25">
      <c r="A100" s="17">
        <v>3945</v>
      </c>
      <c r="B100" s="21" t="s">
        <v>17</v>
      </c>
    </row>
    <row r="101" spans="1:2" x14ac:dyDescent="0.25">
      <c r="A101" s="17">
        <v>3946</v>
      </c>
      <c r="B101" s="21">
        <v>3266</v>
      </c>
    </row>
    <row r="102" spans="1:2" x14ac:dyDescent="0.25">
      <c r="A102" s="17">
        <v>3980</v>
      </c>
      <c r="B102" s="21">
        <v>3970</v>
      </c>
    </row>
    <row r="103" spans="1:2" ht="15.75" thickBot="1" x14ac:dyDescent="0.3">
      <c r="A103" s="18">
        <v>3990</v>
      </c>
      <c r="B103" s="19" t="s">
        <v>18</v>
      </c>
    </row>
    <row r="104" spans="1:2" x14ac:dyDescent="0.25">
      <c r="A104" s="22"/>
      <c r="B104" s="22"/>
    </row>
  </sheetData>
  <sheetProtection algorithmName="SHA-512" hashValue="oNKN3PosweJ3V2LxX6vB3FmfXaN7U0WQDwdpqOtxPQRGtTMSN5Gnu2z/q66vYEYfK6KB28VyByspu/4Ac5bszw==" saltValue="gauLyuKa0QgJo2rULgk7JA==" spinCount="100000" sheet="1" objects="1" scenarios="1"/>
  <sortState xmlns:xlrd2="http://schemas.microsoft.com/office/spreadsheetml/2017/richdata2" ref="A310:A341">
    <sortCondition ref="A310:A341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FA803FEDA49354BBEDE58075CF5C9B2" ma:contentTypeVersion="13" ma:contentTypeDescription="Ein neues Dokument erstellen." ma:contentTypeScope="" ma:versionID="7d137753d8f4faf018b6c77cc128f290">
  <xsd:schema xmlns:xsd="http://www.w3.org/2001/XMLSchema" xmlns:xs="http://www.w3.org/2001/XMLSchema" xmlns:p="http://schemas.microsoft.com/office/2006/metadata/properties" xmlns:ns2="3569ae53-3d3e-421f-89cb-ad0b6b030c50" xmlns:ns3="3f67a602-aa26-45fd-8483-76e9bd3dc774" targetNamespace="http://schemas.microsoft.com/office/2006/metadata/properties" ma:root="true" ma:fieldsID="68512a842eb096417f2ac0447dc2493a" ns2:_="" ns3:_="">
    <xsd:import namespace="3569ae53-3d3e-421f-89cb-ad0b6b030c50"/>
    <xsd:import namespace="3f67a602-aa26-45fd-8483-76e9bd3dc77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9ae53-3d3e-421f-89cb-ad0b6b030c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59b54dc-d965-47dd-baee-ba46a709508c}" ma:internalName="TaxCatchAll" ma:showField="CatchAllData" ma:web="3569ae53-3d3e-421f-89cb-ad0b6b030c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67a602-aa26-45fd-8483-76e9bd3dc7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1a823cad-d9e0-469b-901a-a7522b6e5c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569ae53-3d3e-421f-89cb-ad0b6b030c50">
      <UserInfo>
        <DisplayName/>
        <AccountId xsi:nil="true"/>
        <AccountType/>
      </UserInfo>
    </SharedWithUsers>
    <lcf76f155ced4ddcb4097134ff3c332f xmlns="3f67a602-aa26-45fd-8483-76e9bd3dc774">
      <Terms xmlns="http://schemas.microsoft.com/office/infopath/2007/PartnerControls"/>
    </lcf76f155ced4ddcb4097134ff3c332f>
    <TaxCatchAll xmlns="3569ae53-3d3e-421f-89cb-ad0b6b030c50" xsi:nil="true"/>
  </documentManagement>
</p:properties>
</file>

<file path=customXml/itemProps1.xml><?xml version="1.0" encoding="utf-8"?>
<ds:datastoreItem xmlns:ds="http://schemas.openxmlformats.org/officeDocument/2006/customXml" ds:itemID="{7A959ED3-BD90-4DAA-9575-DA272B83F0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9B4F14-0C0A-4077-8BE9-83013C5969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69ae53-3d3e-421f-89cb-ad0b6b030c50"/>
    <ds:schemaRef ds:uri="3f67a602-aa26-45fd-8483-76e9bd3dc7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F47077-8A05-4998-8C9F-76AE1184F866}">
  <ds:schemaRefs>
    <ds:schemaRef ds:uri="http://schemas.microsoft.com/office/2006/metadata/properties"/>
    <ds:schemaRef ds:uri="http://schemas.microsoft.com/office/infopath/2007/PartnerControls"/>
    <ds:schemaRef ds:uri="3569ae53-3d3e-421f-89cb-ad0b6b030c50"/>
    <ds:schemaRef ds:uri="3f67a602-aa26-45fd-8483-76e9bd3dc7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Tool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Bayer, Jutta</cp:lastModifiedBy>
  <dcterms:created xsi:type="dcterms:W3CDTF">2025-11-26T13:33:14Z</dcterms:created>
  <dcterms:modified xsi:type="dcterms:W3CDTF">2026-01-12T11:36:59Z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0x0101008FA803FEDA49354BBEDE58075CF5C9B2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